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'Лист1'!$B$1:$J$16</definedName>
  </definedNames>
  <calcPr fullCalcOnLoad="1" refMode="R1C1"/>
</workbook>
</file>

<file path=xl/sharedStrings.xml><?xml version="1.0" encoding="utf-8"?>
<sst xmlns="http://schemas.openxmlformats.org/spreadsheetml/2006/main" count="369" uniqueCount="134">
  <si>
    <t>Тарифы на перевозку грузов по Москве и Московской области</t>
  </si>
  <si>
    <t>Марки автомобилей</t>
  </si>
  <si>
    <t>Тип кузова</t>
  </si>
  <si>
    <t>Макс. вес груза, т</t>
  </si>
  <si>
    <t>Макс. объем груза, м³</t>
  </si>
  <si>
    <t>Макс. длина груза, м</t>
  </si>
  <si>
    <t>Миним. время заказа, ч</t>
  </si>
  <si>
    <r>
      <t>Миним. стоимость заказа, руб.</t>
    </r>
    <r>
      <rPr>
        <sz val="11"/>
        <rFont val="Arial Cyr"/>
        <family val="0"/>
      </rPr>
      <t>*</t>
    </r>
  </si>
  <si>
    <r>
      <t>Стоимость одного доп. часа работы, руб./час</t>
    </r>
    <r>
      <rPr>
        <sz val="11"/>
        <rFont val="Arial Cyr"/>
        <family val="0"/>
      </rPr>
      <t>**</t>
    </r>
  </si>
  <si>
    <r>
      <t>Стоимость одного км (при выезде за МКАД), руб.</t>
    </r>
    <r>
      <rPr>
        <sz val="11"/>
        <rFont val="Arial Cyr"/>
        <family val="0"/>
      </rPr>
      <t>***</t>
    </r>
  </si>
  <si>
    <t>"Газель"</t>
  </si>
  <si>
    <t>Крытый</t>
  </si>
  <si>
    <t xml:space="preserve">5+1 </t>
  </si>
  <si>
    <t>Открытый</t>
  </si>
  <si>
    <t>-</t>
  </si>
  <si>
    <t xml:space="preserve">6+1 </t>
  </si>
  <si>
    <t xml:space="preserve">7+1 </t>
  </si>
  <si>
    <t>Различные</t>
  </si>
  <si>
    <t>7+1</t>
  </si>
  <si>
    <t>Тарифы на дополнительные услуги по г. Москве</t>
  </si>
  <si>
    <t>Стоимость 1 ч. работы транспортного средства</t>
  </si>
  <si>
    <t>Стоимость верхней растентовки транспортного средства на погрузке(погрузка краном)</t>
  </si>
  <si>
    <t>Стоимость 1,5 ч. работы транспортного средства</t>
  </si>
  <si>
    <t>Стоимость верхней растентовки транспортного средства на выгрузке(разгрузка краном)</t>
  </si>
  <si>
    <t>Стоимость въезда транспортного средства в пределы Третьего транспортного кольца</t>
  </si>
  <si>
    <t>Стоимость въезда транспортного средства в пределы Садового кольца</t>
  </si>
  <si>
    <t>Услуги экспедирования груза</t>
  </si>
  <si>
    <t>Стоимость пользования гидробортом</t>
  </si>
  <si>
    <t>Тарифы на аренду спецтехники по г. Москве</t>
  </si>
  <si>
    <t>Тип спецтехники</t>
  </si>
  <si>
    <t>Макс. грузоподъемность, т</t>
  </si>
  <si>
    <t>Макс. высота, м</t>
  </si>
  <si>
    <t>Манипулятор малый</t>
  </si>
  <si>
    <t>3 т</t>
  </si>
  <si>
    <t xml:space="preserve">7+1  </t>
  </si>
  <si>
    <t xml:space="preserve">Манипулятор стандартный </t>
  </si>
  <si>
    <t>5 т</t>
  </si>
  <si>
    <t xml:space="preserve">Манипулятор большой </t>
  </si>
  <si>
    <t>5-15 т</t>
  </si>
  <si>
    <t>Договорная</t>
  </si>
  <si>
    <t xml:space="preserve"> до 9</t>
  </si>
  <si>
    <t xml:space="preserve">Крытый
 </t>
  </si>
  <si>
    <t>Автокран</t>
  </si>
  <si>
    <t>Автовышка</t>
  </si>
  <si>
    <t>от 14т</t>
  </si>
  <si>
    <t>от 16м</t>
  </si>
  <si>
    <t>Контейнер</t>
  </si>
  <si>
    <t xml:space="preserve">Тип </t>
  </si>
  <si>
    <t>Макс. грузоподъемность, куб.</t>
  </si>
  <si>
    <t>8 куб</t>
  </si>
  <si>
    <t>20 куб</t>
  </si>
  <si>
    <t>28 куб</t>
  </si>
  <si>
    <t>Организация вывоза ТБО по г.Москва</t>
  </si>
  <si>
    <t xml:space="preserve">Тарифы аренду спецтехники по г.Москве и Московской области </t>
  </si>
  <si>
    <t>Макс. длина, м</t>
  </si>
  <si>
    <t>Кран с ростехнадзором</t>
  </si>
  <si>
    <t xml:space="preserve">Траверса Линейна </t>
  </si>
  <si>
    <t>от 4-30</t>
  </si>
  <si>
    <t xml:space="preserve">Траверса объемная </t>
  </si>
  <si>
    <t>от 14</t>
  </si>
  <si>
    <t xml:space="preserve">Стропы текстильные </t>
  </si>
  <si>
    <t>от 4-15</t>
  </si>
  <si>
    <t>Стропальщики</t>
  </si>
  <si>
    <t>Вилочный погрузчик</t>
  </si>
  <si>
    <t>Негабаритные грузы возим с разрешением или с сопровождением</t>
  </si>
  <si>
    <t>Ямобур</t>
  </si>
  <si>
    <t xml:space="preserve">Колесные экскаваторы </t>
  </si>
  <si>
    <t>договорная</t>
  </si>
  <si>
    <t xml:space="preserve">Гусеничные экскаваторы </t>
  </si>
  <si>
    <t>Подъемники коленчатые</t>
  </si>
  <si>
    <t xml:space="preserve">Подъемники телескопические </t>
  </si>
  <si>
    <t>Подъемники ножничные</t>
  </si>
  <si>
    <t>Илосос</t>
  </si>
  <si>
    <t>JSB с гидролопатой</t>
  </si>
  <si>
    <t>JSB</t>
  </si>
  <si>
    <t>Поливомоечный а/м</t>
  </si>
  <si>
    <t xml:space="preserve">Рефрежиратор </t>
  </si>
  <si>
    <t>6+1</t>
  </si>
  <si>
    <t>от 45</t>
  </si>
  <si>
    <t>от 55</t>
  </si>
  <si>
    <t xml:space="preserve">Низкорамная платформа  с аппарелями </t>
  </si>
  <si>
    <t xml:space="preserve">Низкорамная платформа  </t>
  </si>
  <si>
    <t>Ассенизатор</t>
  </si>
  <si>
    <t>от 1800</t>
  </si>
  <si>
    <t>от 14400</t>
  </si>
  <si>
    <t>от 1000</t>
  </si>
  <si>
    <t>от 8000</t>
  </si>
  <si>
    <t>от 1200</t>
  </si>
  <si>
    <t>от 9600</t>
  </si>
  <si>
    <t>от 2000</t>
  </si>
  <si>
    <t>от 16000</t>
  </si>
  <si>
    <t>от 40</t>
  </si>
  <si>
    <t>от 1900</t>
  </si>
  <si>
    <t>от 15000</t>
  </si>
  <si>
    <t>от 2850</t>
  </si>
  <si>
    <t>от 75</t>
  </si>
  <si>
    <t>от 90</t>
  </si>
  <si>
    <t>от 22520</t>
  </si>
  <si>
    <t>от 17520</t>
  </si>
  <si>
    <t>от 2200</t>
  </si>
  <si>
    <t>от 85</t>
  </si>
  <si>
    <t>от 2500</t>
  </si>
  <si>
    <t>от 20000</t>
  </si>
  <si>
    <t>от 25000</t>
  </si>
  <si>
    <t>от 3150</t>
  </si>
  <si>
    <t>от 190</t>
  </si>
  <si>
    <t>* Стоимость услуг указана без учета НДС 20%</t>
  </si>
  <si>
    <t>** Стоимость услуг указана без учета НДС 20 %</t>
  </si>
  <si>
    <t>***Стоимость услуг указана без учета НДС 20 %</t>
  </si>
  <si>
    <t>от 17600</t>
  </si>
  <si>
    <t>Тарифы на пассажирские перевозки</t>
  </si>
  <si>
    <t>Газель</t>
  </si>
  <si>
    <t>12 мест</t>
  </si>
  <si>
    <t>Мерседес спринтер</t>
  </si>
  <si>
    <t>16-20 мест</t>
  </si>
  <si>
    <t>Автобус</t>
  </si>
  <si>
    <t>40-50 мест</t>
  </si>
  <si>
    <t>60 мест</t>
  </si>
  <si>
    <t>от 8400</t>
  </si>
  <si>
    <t>6+2</t>
  </si>
  <si>
    <t>Стоимость боковой растентовки транспортного средства на погрузке (1 боковая сторона)</t>
  </si>
  <si>
    <t>Стоимость боковой растентовки транспортного средства на выгрузке(1 боковая сторона)</t>
  </si>
  <si>
    <t>от 4680</t>
  </si>
  <si>
    <t>от 780</t>
  </si>
  <si>
    <t>от 900</t>
  </si>
  <si>
    <t>Газель (фермер 6 мест)</t>
  </si>
  <si>
    <t>от 6300</t>
  </si>
  <si>
    <t>от 8160</t>
  </si>
  <si>
    <t>от 1020</t>
  </si>
  <si>
    <t>от 17280</t>
  </si>
  <si>
    <t>от 2160</t>
  </si>
  <si>
    <t xml:space="preserve">                              Клиент
Наименование: 
Юр. адрес
ИНН  
КПП 
Банковские реквизиты:
р/
Банк: 
БИК 
к/с 
Представитель Клиента
Генеральный директор 
____________________/                      /
МП
</t>
  </si>
  <si>
    <r>
      <t xml:space="preserve">                                Экспедитор                                                              </t>
    </r>
    <r>
      <rPr>
        <b/>
        <sz val="12"/>
        <rFont val="Times New Roman"/>
        <family val="1"/>
      </rPr>
      <t>Наименование: ООО «АНГИЛ-ТРАНС»</t>
    </r>
    <r>
      <rPr>
        <sz val="12"/>
        <rFont val="Times New Roman"/>
        <family val="1"/>
      </rPr>
      <t xml:space="preserve">
Местонахождение: 129128, г. Москва, проезд Кадомцева, д. 15, цокольный этаж, помещение III, комн. 18, оф. 2
ИНН: 7716774576
КПП: 771601001
Тел.: 8 (495) 134-34-23
Эл. почта:info@angil.ru
Банковские реквизиты
р/сч: 40702810800000110837
Банк: Филиал «Центральный» Банка ВТБ (ПАО) в г. Москве
БИК: 044525411
к/сч: 30101810145250000411
Представитель Экспедитора
Генеральный директор
________________/Гилёва Н.С./
МП
</t>
    </r>
  </si>
  <si>
    <t>Приложение №4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</si>
</sst>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4" fillId="0" borderId="16" xfId="53" applyFont="1" applyFill="1" applyBorder="1" applyAlignment="1">
      <alignment horizontal="center" vertical="top" wrapText="1"/>
      <protection/>
    </xf>
    <xf numFmtId="0" fontId="4" fillId="0" borderId="17" xfId="53" applyFont="1" applyFill="1" applyBorder="1" applyAlignment="1">
      <alignment horizontal="center" vertical="top" wrapText="1"/>
      <protection/>
    </xf>
    <xf numFmtId="0" fontId="4" fillId="0" borderId="18" xfId="53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7" fillId="0" borderId="25" xfId="53" applyFont="1" applyFill="1" applyBorder="1" applyAlignment="1">
      <alignment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22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top" wrapText="1"/>
      <protection/>
    </xf>
    <xf numFmtId="0" fontId="4" fillId="0" borderId="17" xfId="53" applyFont="1" applyFill="1" applyBorder="1" applyAlignment="1">
      <alignment horizontal="center" vertical="top" wrapText="1"/>
      <protection/>
    </xf>
    <xf numFmtId="0" fontId="4" fillId="0" borderId="18" xfId="53" applyFont="1" applyFill="1" applyBorder="1" applyAlignment="1">
      <alignment horizontal="center" vertical="top" wrapText="1"/>
      <protection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top" wrapText="1"/>
      <protection/>
    </xf>
    <xf numFmtId="0" fontId="4" fillId="0" borderId="38" xfId="53" applyFont="1" applyFill="1" applyBorder="1" applyAlignment="1">
      <alignment horizontal="center" vertical="top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wrapText="1"/>
    </xf>
    <xf numFmtId="0" fontId="2" fillId="33" borderId="39" xfId="52" applyFont="1" applyFill="1" applyBorder="1" applyAlignment="1">
      <alignment horizontal="center" wrapText="1"/>
      <protection/>
    </xf>
    <xf numFmtId="0" fontId="2" fillId="33" borderId="40" xfId="52" applyFont="1" applyFill="1" applyBorder="1" applyAlignment="1">
      <alignment horizontal="center" wrapText="1"/>
      <protection/>
    </xf>
    <xf numFmtId="0" fontId="2" fillId="33" borderId="41" xfId="52" applyFont="1" applyFill="1" applyBorder="1" applyAlignment="1">
      <alignment horizont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37" xfId="53" applyFont="1" applyFill="1" applyBorder="1" applyAlignment="1">
      <alignment horizontal="left" wrapText="1"/>
      <protection/>
    </xf>
    <xf numFmtId="0" fontId="8" fillId="0" borderId="42" xfId="53" applyFont="1" applyFill="1" applyBorder="1" applyAlignment="1">
      <alignment horizontal="left" wrapText="1"/>
      <protection/>
    </xf>
    <xf numFmtId="0" fontId="8" fillId="0" borderId="43" xfId="53" applyFont="1" applyFill="1" applyBorder="1" applyAlignment="1">
      <alignment horizontal="left" wrapText="1"/>
      <protection/>
    </xf>
    <xf numFmtId="0" fontId="8" fillId="0" borderId="39" xfId="53" applyFont="1" applyFill="1" applyBorder="1" applyAlignment="1">
      <alignment horizontal="left" wrapText="1"/>
      <protection/>
    </xf>
    <xf numFmtId="0" fontId="8" fillId="0" borderId="40" xfId="53" applyFont="1" applyFill="1" applyBorder="1" applyAlignment="1">
      <alignment horizontal="left" wrapText="1"/>
      <protection/>
    </xf>
    <xf numFmtId="0" fontId="8" fillId="0" borderId="41" xfId="53" applyFont="1" applyFill="1" applyBorder="1" applyAlignment="1">
      <alignment horizontal="left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3" fillId="0" borderId="41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top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0" fontId="7" fillId="0" borderId="46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2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25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wrapText="1"/>
      <protection/>
    </xf>
    <xf numFmtId="0" fontId="3" fillId="0" borderId="40" xfId="53" applyFont="1" applyFill="1" applyBorder="1" applyAlignment="1">
      <alignment horizontal="center" wrapText="1"/>
      <protection/>
    </xf>
    <xf numFmtId="0" fontId="3" fillId="0" borderId="41" xfId="53" applyFont="1" applyFill="1" applyBorder="1" applyAlignment="1">
      <alignment horizontal="center" wrapText="1"/>
      <protection/>
    </xf>
    <xf numFmtId="0" fontId="7" fillId="0" borderId="34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/>
      <protection/>
    </xf>
    <xf numFmtId="0" fontId="34" fillId="0" borderId="40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50" xfId="53" applyFont="1" applyFill="1" applyBorder="1" applyAlignment="1">
      <alignment horizontal="center" vertical="center" wrapText="1"/>
      <protection/>
    </xf>
    <xf numFmtId="0" fontId="3" fillId="0" borderId="51" xfId="53" applyFont="1" applyFill="1" applyBorder="1" applyAlignment="1">
      <alignment horizontal="center" vertical="center" wrapText="1"/>
      <protection/>
    </xf>
    <xf numFmtId="0" fontId="3" fillId="0" borderId="52" xfId="53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0" xfId="53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7" fillId="0" borderId="29" xfId="53" applyFont="1" applyFill="1" applyBorder="1" applyAlignment="1">
      <alignment horizontal="center" vertical="center" wrapText="1"/>
      <protection/>
    </xf>
    <xf numFmtId="0" fontId="4" fillId="0" borderId="55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7" fillId="0" borderId="36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7" fillId="0" borderId="20" xfId="53" applyFont="1" applyFill="1" applyBorder="1" applyAlignment="1">
      <alignment horizontal="center" vertical="center"/>
      <protection/>
    </xf>
    <xf numFmtId="0" fontId="7" fillId="0" borderId="56" xfId="53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7" fillId="0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3</xdr:row>
      <xdr:rowOff>28575</xdr:rowOff>
    </xdr:from>
    <xdr:to>
      <xdr:col>9</xdr:col>
      <xdr:colOff>895350</xdr:colOff>
      <xdr:row>3</xdr:row>
      <xdr:rowOff>1647825</xdr:rowOff>
    </xdr:to>
    <xdr:pic>
      <xdr:nvPicPr>
        <xdr:cNvPr id="1" name="Рисунок 3" descr="Z:\АНГИЛ-ТРАНС\логотип АНГИЛ-ТРАН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09600"/>
          <a:ext cx="3609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97"/>
  <sheetViews>
    <sheetView tabSelected="1" zoomScale="90" zoomScaleNormal="90" zoomScalePageLayoutView="0" workbookViewId="0" topLeftCell="B1">
      <selection activeCell="B3" sqref="B3:J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12.57421875" style="0" customWidth="1"/>
    <col min="5" max="5" width="19.8515625" style="0" customWidth="1"/>
    <col min="8" max="8" width="12.8515625" style="0" customWidth="1"/>
    <col min="9" max="9" width="14.28125" style="0" customWidth="1"/>
    <col min="10" max="10" width="14.00390625" style="0" customWidth="1"/>
  </cols>
  <sheetData>
    <row r="2" ht="9.75" customHeight="1"/>
    <row r="3" spans="2:10" ht="21" customHeight="1" thickBot="1">
      <c r="B3" s="83" t="s">
        <v>133</v>
      </c>
      <c r="C3" s="83"/>
      <c r="D3" s="83"/>
      <c r="E3" s="83"/>
      <c r="F3" s="83"/>
      <c r="G3" s="83"/>
      <c r="H3" s="83"/>
      <c r="I3" s="83"/>
      <c r="J3" s="83"/>
    </row>
    <row r="4" spans="2:10" ht="144" customHeight="1" thickBot="1">
      <c r="B4" s="84"/>
      <c r="C4" s="85"/>
      <c r="D4" s="85"/>
      <c r="E4" s="85"/>
      <c r="F4" s="85"/>
      <c r="G4" s="85"/>
      <c r="H4" s="85"/>
      <c r="I4" s="85"/>
      <c r="J4" s="86"/>
    </row>
    <row r="5" spans="2:10" ht="17.25" customHeight="1">
      <c r="B5" s="87" t="s">
        <v>0</v>
      </c>
      <c r="C5" s="88"/>
      <c r="D5" s="88"/>
      <c r="E5" s="88"/>
      <c r="F5" s="88"/>
      <c r="G5" s="88"/>
      <c r="H5" s="88"/>
      <c r="I5" s="88"/>
      <c r="J5" s="89"/>
    </row>
    <row r="6" spans="2:10" ht="75.75" thickBot="1">
      <c r="B6" s="46" t="s">
        <v>1</v>
      </c>
      <c r="C6" s="47" t="s">
        <v>2</v>
      </c>
      <c r="D6" s="48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9" t="s">
        <v>9</v>
      </c>
    </row>
    <row r="7" spans="2:10" ht="15.75">
      <c r="B7" s="30" t="s">
        <v>17</v>
      </c>
      <c r="C7" s="31" t="s">
        <v>11</v>
      </c>
      <c r="D7" s="31">
        <v>1</v>
      </c>
      <c r="E7" s="31" t="s">
        <v>40</v>
      </c>
      <c r="F7" s="31">
        <v>3</v>
      </c>
      <c r="G7" s="31" t="s">
        <v>12</v>
      </c>
      <c r="H7" s="31">
        <f>I7*6</f>
        <v>4320</v>
      </c>
      <c r="I7" s="31">
        <v>720</v>
      </c>
      <c r="J7" s="32">
        <v>22</v>
      </c>
    </row>
    <row r="8" spans="2:10" ht="15.75">
      <c r="B8" s="33" t="s">
        <v>10</v>
      </c>
      <c r="C8" s="34" t="s">
        <v>13</v>
      </c>
      <c r="D8" s="34">
        <v>1.5</v>
      </c>
      <c r="E8" s="35" t="s">
        <v>14</v>
      </c>
      <c r="F8" s="34">
        <v>3</v>
      </c>
      <c r="G8" s="34" t="s">
        <v>12</v>
      </c>
      <c r="H8" s="34" t="s">
        <v>122</v>
      </c>
      <c r="I8" s="34" t="s">
        <v>123</v>
      </c>
      <c r="J8" s="36">
        <v>24</v>
      </c>
    </row>
    <row r="9" spans="2:10" ht="15.75">
      <c r="B9" s="33" t="s">
        <v>10</v>
      </c>
      <c r="C9" s="37" t="s">
        <v>11</v>
      </c>
      <c r="D9" s="34">
        <v>1.5</v>
      </c>
      <c r="E9" s="34">
        <v>12</v>
      </c>
      <c r="F9" s="34">
        <v>3</v>
      </c>
      <c r="G9" s="34" t="s">
        <v>12</v>
      </c>
      <c r="H9" s="34">
        <f>I9*6</f>
        <v>4680</v>
      </c>
      <c r="I9" s="34">
        <v>780</v>
      </c>
      <c r="J9" s="36">
        <v>25</v>
      </c>
    </row>
    <row r="10" spans="2:10" ht="15.75">
      <c r="B10" s="69" t="s">
        <v>10</v>
      </c>
      <c r="C10" s="34" t="s">
        <v>13</v>
      </c>
      <c r="D10" s="34">
        <v>1.5</v>
      </c>
      <c r="E10" s="34" t="s">
        <v>14</v>
      </c>
      <c r="F10" s="34">
        <v>4</v>
      </c>
      <c r="G10" s="34" t="s">
        <v>15</v>
      </c>
      <c r="H10" s="34">
        <v>6300</v>
      </c>
      <c r="I10" s="34" t="s">
        <v>124</v>
      </c>
      <c r="J10" s="34">
        <v>30</v>
      </c>
    </row>
    <row r="11" spans="2:10" ht="15.75">
      <c r="B11" s="69" t="s">
        <v>10</v>
      </c>
      <c r="C11" s="34" t="s">
        <v>11</v>
      </c>
      <c r="D11" s="34">
        <v>1.5</v>
      </c>
      <c r="E11" s="34">
        <v>16</v>
      </c>
      <c r="F11" s="34">
        <v>4</v>
      </c>
      <c r="G11" s="34" t="s">
        <v>15</v>
      </c>
      <c r="H11" s="34">
        <v>5880</v>
      </c>
      <c r="I11" s="34">
        <v>840</v>
      </c>
      <c r="J11" s="34">
        <v>30</v>
      </c>
    </row>
    <row r="12" spans="2:10" ht="15.75">
      <c r="B12" s="149" t="s">
        <v>125</v>
      </c>
      <c r="C12" s="140"/>
      <c r="D12" s="70">
        <v>1.5</v>
      </c>
      <c r="E12" s="71">
        <v>16</v>
      </c>
      <c r="F12" s="68" t="s">
        <v>14</v>
      </c>
      <c r="G12" s="72" t="s">
        <v>77</v>
      </c>
      <c r="H12" s="72" t="s">
        <v>126</v>
      </c>
      <c r="I12" s="72" t="s">
        <v>124</v>
      </c>
      <c r="J12" s="72">
        <v>30</v>
      </c>
    </row>
    <row r="13" spans="2:10" ht="15.75">
      <c r="B13" s="34" t="s">
        <v>17</v>
      </c>
      <c r="C13" s="34" t="s">
        <v>11</v>
      </c>
      <c r="D13" s="34">
        <v>3</v>
      </c>
      <c r="E13" s="34">
        <v>25</v>
      </c>
      <c r="F13" s="34">
        <v>5</v>
      </c>
      <c r="G13" s="34" t="s">
        <v>16</v>
      </c>
      <c r="H13" s="34">
        <f>I13*8</f>
        <v>7680</v>
      </c>
      <c r="I13" s="34">
        <v>960</v>
      </c>
      <c r="J13" s="34">
        <v>36</v>
      </c>
    </row>
    <row r="14" spans="2:10" ht="15.75">
      <c r="B14" s="34" t="s">
        <v>17</v>
      </c>
      <c r="C14" s="34" t="s">
        <v>13</v>
      </c>
      <c r="D14" s="34">
        <v>3</v>
      </c>
      <c r="E14" s="34" t="s">
        <v>14</v>
      </c>
      <c r="F14" s="34">
        <v>5</v>
      </c>
      <c r="G14" s="34" t="s">
        <v>16</v>
      </c>
      <c r="H14" s="34" t="s">
        <v>127</v>
      </c>
      <c r="I14" s="34" t="s">
        <v>128</v>
      </c>
      <c r="J14" s="34">
        <v>36</v>
      </c>
    </row>
    <row r="15" spans="2:10" ht="19.5" customHeight="1">
      <c r="B15" s="34" t="s">
        <v>17</v>
      </c>
      <c r="C15" s="34" t="s">
        <v>11</v>
      </c>
      <c r="D15" s="34">
        <v>5</v>
      </c>
      <c r="E15" s="34">
        <v>36</v>
      </c>
      <c r="F15" s="34">
        <v>6</v>
      </c>
      <c r="G15" s="34" t="s">
        <v>16</v>
      </c>
      <c r="H15" s="34">
        <f aca="true" t="shared" si="0" ref="H15:H21">I15*8</f>
        <v>8640</v>
      </c>
      <c r="I15" s="34">
        <v>1080</v>
      </c>
      <c r="J15" s="34">
        <v>42</v>
      </c>
    </row>
    <row r="16" spans="2:10" ht="17.25" customHeight="1">
      <c r="B16" s="42" t="s">
        <v>17</v>
      </c>
      <c r="C16" s="73" t="s">
        <v>41</v>
      </c>
      <c r="D16" s="42">
        <v>7</v>
      </c>
      <c r="E16" s="42">
        <v>48</v>
      </c>
      <c r="F16" s="42">
        <v>7.5</v>
      </c>
      <c r="G16" s="42" t="s">
        <v>16</v>
      </c>
      <c r="H16" s="34">
        <f t="shared" si="0"/>
        <v>10560</v>
      </c>
      <c r="I16" s="42">
        <v>1320</v>
      </c>
      <c r="J16" s="42">
        <v>48</v>
      </c>
    </row>
    <row r="17" spans="2:10" ht="15.75">
      <c r="B17" s="42" t="s">
        <v>17</v>
      </c>
      <c r="C17" s="73" t="s">
        <v>41</v>
      </c>
      <c r="D17" s="42">
        <v>7</v>
      </c>
      <c r="E17" s="42">
        <v>52</v>
      </c>
      <c r="F17" s="42">
        <v>8.2</v>
      </c>
      <c r="G17" s="42" t="s">
        <v>16</v>
      </c>
      <c r="H17" s="34">
        <f t="shared" si="0"/>
        <v>10560</v>
      </c>
      <c r="I17" s="42">
        <v>1320</v>
      </c>
      <c r="J17" s="42">
        <v>48</v>
      </c>
    </row>
    <row r="18" spans="2:10" ht="15.75">
      <c r="B18" s="42" t="s">
        <v>17</v>
      </c>
      <c r="C18" s="42" t="s">
        <v>11</v>
      </c>
      <c r="D18" s="42">
        <v>10</v>
      </c>
      <c r="E18" s="42">
        <v>36</v>
      </c>
      <c r="F18" s="42">
        <v>6</v>
      </c>
      <c r="G18" s="42" t="s">
        <v>16</v>
      </c>
      <c r="H18" s="34">
        <f t="shared" si="0"/>
        <v>10560</v>
      </c>
      <c r="I18" s="42">
        <v>1320</v>
      </c>
      <c r="J18" s="42">
        <v>48</v>
      </c>
    </row>
    <row r="19" spans="2:10" ht="15.75">
      <c r="B19" s="42" t="s">
        <v>17</v>
      </c>
      <c r="C19" s="34" t="s">
        <v>11</v>
      </c>
      <c r="D19" s="42">
        <v>10</v>
      </c>
      <c r="E19" s="42">
        <v>55</v>
      </c>
      <c r="F19" s="42">
        <v>8.6</v>
      </c>
      <c r="G19" s="42" t="s">
        <v>16</v>
      </c>
      <c r="H19" s="34">
        <f t="shared" si="0"/>
        <v>10560</v>
      </c>
      <c r="I19" s="42">
        <v>1320</v>
      </c>
      <c r="J19" s="42">
        <v>48</v>
      </c>
    </row>
    <row r="20" spans="2:10" ht="16.5" thickBot="1">
      <c r="B20" s="74" t="s">
        <v>17</v>
      </c>
      <c r="C20" s="75" t="s">
        <v>11</v>
      </c>
      <c r="D20" s="75">
        <v>20</v>
      </c>
      <c r="E20" s="75">
        <v>82</v>
      </c>
      <c r="F20" s="75">
        <v>13.6</v>
      </c>
      <c r="G20" s="75" t="s">
        <v>16</v>
      </c>
      <c r="H20" s="37">
        <f t="shared" si="0"/>
        <v>14400</v>
      </c>
      <c r="I20" s="75">
        <v>1800</v>
      </c>
      <c r="J20" s="76">
        <v>60</v>
      </c>
    </row>
    <row r="21" spans="2:10" ht="16.5" thickBot="1">
      <c r="B21" s="41" t="s">
        <v>17</v>
      </c>
      <c r="C21" s="42" t="s">
        <v>11</v>
      </c>
      <c r="D21" s="42">
        <v>20</v>
      </c>
      <c r="E21" s="42">
        <v>93</v>
      </c>
      <c r="F21" s="42">
        <v>13.6</v>
      </c>
      <c r="G21" s="42" t="s">
        <v>16</v>
      </c>
      <c r="H21" s="31">
        <f t="shared" si="0"/>
        <v>14400</v>
      </c>
      <c r="I21" s="75">
        <v>1800</v>
      </c>
      <c r="J21" s="43">
        <v>60</v>
      </c>
    </row>
    <row r="22" spans="2:10" ht="16.5" thickBot="1">
      <c r="B22" s="41" t="s">
        <v>17</v>
      </c>
      <c r="C22" s="42" t="s">
        <v>11</v>
      </c>
      <c r="D22" s="42">
        <v>20</v>
      </c>
      <c r="E22" s="42">
        <v>120</v>
      </c>
      <c r="F22" s="42">
        <v>14.2</v>
      </c>
      <c r="G22" s="42" t="s">
        <v>16</v>
      </c>
      <c r="H22" s="31" t="s">
        <v>129</v>
      </c>
      <c r="I22" s="34" t="s">
        <v>130</v>
      </c>
      <c r="J22" s="43">
        <v>60</v>
      </c>
    </row>
    <row r="23" spans="2:10" ht="15.75">
      <c r="B23" s="59" t="s">
        <v>17</v>
      </c>
      <c r="C23" s="39" t="s">
        <v>13</v>
      </c>
      <c r="D23" s="39">
        <v>20</v>
      </c>
      <c r="E23" s="39" t="s">
        <v>14</v>
      </c>
      <c r="F23" s="39">
        <v>12.6</v>
      </c>
      <c r="G23" s="39" t="s">
        <v>16</v>
      </c>
      <c r="H23" s="31" t="s">
        <v>129</v>
      </c>
      <c r="I23" s="34" t="s">
        <v>130</v>
      </c>
      <c r="J23" s="40">
        <v>60</v>
      </c>
    </row>
    <row r="24" spans="2:10" ht="15.75">
      <c r="B24" s="41" t="s">
        <v>76</v>
      </c>
      <c r="C24" s="42" t="s">
        <v>11</v>
      </c>
      <c r="D24" s="42">
        <v>5</v>
      </c>
      <c r="E24" s="42">
        <v>30</v>
      </c>
      <c r="F24" s="41">
        <v>6</v>
      </c>
      <c r="G24" s="42" t="s">
        <v>18</v>
      </c>
      <c r="H24" s="34" t="s">
        <v>86</v>
      </c>
      <c r="I24" s="34" t="s">
        <v>85</v>
      </c>
      <c r="J24" s="58" t="s">
        <v>91</v>
      </c>
    </row>
    <row r="25" spans="2:10" ht="15.75">
      <c r="B25" s="41" t="s">
        <v>76</v>
      </c>
      <c r="C25" s="42" t="s">
        <v>11</v>
      </c>
      <c r="D25" s="42">
        <v>10</v>
      </c>
      <c r="E25" s="42">
        <v>48</v>
      </c>
      <c r="F25" s="41">
        <v>7.5</v>
      </c>
      <c r="G25" s="42" t="s">
        <v>18</v>
      </c>
      <c r="H25" s="34" t="s">
        <v>88</v>
      </c>
      <c r="I25" s="34" t="s">
        <v>87</v>
      </c>
      <c r="J25" s="57" t="s">
        <v>78</v>
      </c>
    </row>
    <row r="26" spans="2:10" ht="16.5" thickBot="1">
      <c r="B26" s="44" t="s">
        <v>76</v>
      </c>
      <c r="C26" s="45" t="s">
        <v>11</v>
      </c>
      <c r="D26" s="45">
        <v>20</v>
      </c>
      <c r="E26" s="45">
        <v>86</v>
      </c>
      <c r="F26" s="44">
        <v>12.6</v>
      </c>
      <c r="G26" s="45" t="s">
        <v>18</v>
      </c>
      <c r="H26" s="38" t="s">
        <v>90</v>
      </c>
      <c r="I26" s="38" t="s">
        <v>89</v>
      </c>
      <c r="J26" s="60" t="s">
        <v>79</v>
      </c>
    </row>
    <row r="27" spans="2:10" ht="16.5" thickBot="1">
      <c r="B27" s="96" t="s">
        <v>53</v>
      </c>
      <c r="C27" s="97"/>
      <c r="D27" s="97"/>
      <c r="E27" s="97"/>
      <c r="F27" s="97"/>
      <c r="G27" s="97"/>
      <c r="H27" s="97"/>
      <c r="I27" s="97"/>
      <c r="J27" s="98"/>
    </row>
    <row r="28" spans="2:10" ht="75.75" thickBot="1">
      <c r="B28" s="79" t="s">
        <v>29</v>
      </c>
      <c r="C28" s="80"/>
      <c r="D28" s="99" t="s">
        <v>30</v>
      </c>
      <c r="E28" s="99"/>
      <c r="F28" s="55" t="s">
        <v>54</v>
      </c>
      <c r="G28" s="54" t="s">
        <v>6</v>
      </c>
      <c r="H28" s="54" t="s">
        <v>7</v>
      </c>
      <c r="I28" s="54" t="s">
        <v>8</v>
      </c>
      <c r="J28" s="56" t="s">
        <v>9</v>
      </c>
    </row>
    <row r="29" spans="2:10" ht="15.75">
      <c r="B29" s="81" t="s">
        <v>81</v>
      </c>
      <c r="C29" s="82"/>
      <c r="D29" s="82" t="s">
        <v>14</v>
      </c>
      <c r="E29" s="82"/>
      <c r="F29" s="50">
        <v>8.5</v>
      </c>
      <c r="G29" s="50" t="s">
        <v>18</v>
      </c>
      <c r="H29" s="50" t="s">
        <v>93</v>
      </c>
      <c r="I29" s="50" t="s">
        <v>92</v>
      </c>
      <c r="J29" s="51" t="s">
        <v>95</v>
      </c>
    </row>
    <row r="30" spans="2:10" ht="15.75">
      <c r="B30" s="78" t="s">
        <v>81</v>
      </c>
      <c r="C30" s="77"/>
      <c r="D30" s="77" t="s">
        <v>14</v>
      </c>
      <c r="E30" s="77"/>
      <c r="F30" s="52">
        <v>12</v>
      </c>
      <c r="G30" s="52" t="s">
        <v>18</v>
      </c>
      <c r="H30" s="52" t="s">
        <v>97</v>
      </c>
      <c r="I30" s="52" t="s">
        <v>94</v>
      </c>
      <c r="J30" s="53" t="s">
        <v>96</v>
      </c>
    </row>
    <row r="31" spans="2:10" ht="27" customHeight="1">
      <c r="B31" s="78" t="s">
        <v>80</v>
      </c>
      <c r="C31" s="77"/>
      <c r="D31" s="77" t="s">
        <v>14</v>
      </c>
      <c r="E31" s="77"/>
      <c r="F31" s="52" t="s">
        <v>14</v>
      </c>
      <c r="G31" s="52" t="s">
        <v>18</v>
      </c>
      <c r="H31" s="52" t="s">
        <v>97</v>
      </c>
      <c r="I31" s="52" t="s">
        <v>94</v>
      </c>
      <c r="J31" s="53" t="s">
        <v>96</v>
      </c>
    </row>
    <row r="32" spans="2:10" ht="15.75">
      <c r="B32" s="78" t="s">
        <v>55</v>
      </c>
      <c r="C32" s="77"/>
      <c r="D32" s="77">
        <v>25</v>
      </c>
      <c r="E32" s="77"/>
      <c r="F32" s="52">
        <v>22</v>
      </c>
      <c r="G32" s="52" t="s">
        <v>18</v>
      </c>
      <c r="H32" s="52" t="s">
        <v>98</v>
      </c>
      <c r="I32" s="52" t="s">
        <v>99</v>
      </c>
      <c r="J32" s="53" t="s">
        <v>100</v>
      </c>
    </row>
    <row r="33" spans="2:10" ht="15.75">
      <c r="B33" s="78" t="s">
        <v>55</v>
      </c>
      <c r="C33" s="77"/>
      <c r="D33" s="77">
        <v>25</v>
      </c>
      <c r="E33" s="77"/>
      <c r="F33" s="52">
        <v>28</v>
      </c>
      <c r="G33" s="52" t="s">
        <v>18</v>
      </c>
      <c r="H33" s="52" t="s">
        <v>102</v>
      </c>
      <c r="I33" s="52" t="s">
        <v>101</v>
      </c>
      <c r="J33" s="53" t="s">
        <v>96</v>
      </c>
    </row>
    <row r="34" spans="2:10" ht="15.75">
      <c r="B34" s="78" t="s">
        <v>55</v>
      </c>
      <c r="C34" s="77"/>
      <c r="D34" s="77">
        <v>32</v>
      </c>
      <c r="E34" s="77"/>
      <c r="F34" s="52">
        <v>31</v>
      </c>
      <c r="G34" s="52" t="s">
        <v>18</v>
      </c>
      <c r="H34" s="52" t="s">
        <v>103</v>
      </c>
      <c r="I34" s="52" t="s">
        <v>104</v>
      </c>
      <c r="J34" s="53" t="s">
        <v>105</v>
      </c>
    </row>
    <row r="35" spans="2:10" ht="15.75">
      <c r="B35" s="150" t="s">
        <v>82</v>
      </c>
      <c r="C35" s="151"/>
      <c r="D35" s="152"/>
      <c r="E35" s="151"/>
      <c r="F35" s="61"/>
      <c r="G35" s="61"/>
      <c r="H35" s="61" t="s">
        <v>39</v>
      </c>
      <c r="I35" s="61" t="s">
        <v>39</v>
      </c>
      <c r="J35" s="53" t="s">
        <v>39</v>
      </c>
    </row>
    <row r="36" spans="2:10" ht="15.75">
      <c r="B36" s="78" t="s">
        <v>56</v>
      </c>
      <c r="C36" s="77"/>
      <c r="D36" s="77" t="s">
        <v>57</v>
      </c>
      <c r="E36" s="77"/>
      <c r="F36" s="52" t="s">
        <v>14</v>
      </c>
      <c r="G36" s="52" t="s">
        <v>14</v>
      </c>
      <c r="H36" s="52" t="s">
        <v>39</v>
      </c>
      <c r="I36" s="52" t="s">
        <v>39</v>
      </c>
      <c r="J36" s="53" t="s">
        <v>39</v>
      </c>
    </row>
    <row r="37" spans="2:10" ht="15.75">
      <c r="B37" s="78" t="s">
        <v>58</v>
      </c>
      <c r="C37" s="77"/>
      <c r="D37" s="77" t="s">
        <v>59</v>
      </c>
      <c r="E37" s="77"/>
      <c r="F37" s="52" t="s">
        <v>14</v>
      </c>
      <c r="G37" s="52" t="s">
        <v>14</v>
      </c>
      <c r="H37" s="52" t="s">
        <v>39</v>
      </c>
      <c r="I37" s="52" t="s">
        <v>39</v>
      </c>
      <c r="J37" s="53" t="s">
        <v>39</v>
      </c>
    </row>
    <row r="38" spans="2:10" ht="15.75">
      <c r="B38" s="78" t="s">
        <v>60</v>
      </c>
      <c r="C38" s="77"/>
      <c r="D38" s="77" t="s">
        <v>61</v>
      </c>
      <c r="E38" s="77"/>
      <c r="F38" s="52" t="s">
        <v>14</v>
      </c>
      <c r="G38" s="52" t="s">
        <v>14</v>
      </c>
      <c r="H38" s="52" t="s">
        <v>39</v>
      </c>
      <c r="I38" s="52" t="s">
        <v>39</v>
      </c>
      <c r="J38" s="53" t="s">
        <v>39</v>
      </c>
    </row>
    <row r="39" spans="2:10" ht="15.75">
      <c r="B39" s="78" t="s">
        <v>62</v>
      </c>
      <c r="C39" s="77"/>
      <c r="D39" s="77" t="s">
        <v>14</v>
      </c>
      <c r="E39" s="77"/>
      <c r="F39" s="52" t="s">
        <v>14</v>
      </c>
      <c r="G39" s="52" t="s">
        <v>14</v>
      </c>
      <c r="H39" s="52" t="s">
        <v>39</v>
      </c>
      <c r="I39" s="52" t="s">
        <v>39</v>
      </c>
      <c r="J39" s="53" t="s">
        <v>39</v>
      </c>
    </row>
    <row r="40" spans="2:10" ht="15.75">
      <c r="B40" s="78" t="s">
        <v>63</v>
      </c>
      <c r="C40" s="77"/>
      <c r="D40" s="77">
        <v>5</v>
      </c>
      <c r="E40" s="77"/>
      <c r="F40" s="52" t="s">
        <v>14</v>
      </c>
      <c r="G40" s="52" t="s">
        <v>14</v>
      </c>
      <c r="H40" s="52" t="s">
        <v>39</v>
      </c>
      <c r="I40" s="52" t="s">
        <v>39</v>
      </c>
      <c r="J40" s="53" t="s">
        <v>39</v>
      </c>
    </row>
    <row r="41" spans="2:10" ht="15.75">
      <c r="B41" s="78" t="s">
        <v>72</v>
      </c>
      <c r="C41" s="77"/>
      <c r="D41" s="77" t="s">
        <v>14</v>
      </c>
      <c r="E41" s="77"/>
      <c r="F41" s="52" t="s">
        <v>14</v>
      </c>
      <c r="G41" s="52" t="s">
        <v>14</v>
      </c>
      <c r="H41" s="52" t="s">
        <v>39</v>
      </c>
      <c r="I41" s="52" t="s">
        <v>39</v>
      </c>
      <c r="J41" s="53" t="s">
        <v>39</v>
      </c>
    </row>
    <row r="42" spans="2:10" ht="15.75">
      <c r="B42" s="78" t="s">
        <v>73</v>
      </c>
      <c r="C42" s="77"/>
      <c r="D42" s="77" t="s">
        <v>14</v>
      </c>
      <c r="E42" s="77"/>
      <c r="F42" s="52" t="s">
        <v>14</v>
      </c>
      <c r="G42" s="52" t="s">
        <v>14</v>
      </c>
      <c r="H42" s="52" t="s">
        <v>39</v>
      </c>
      <c r="I42" s="52" t="s">
        <v>39</v>
      </c>
      <c r="J42" s="53" t="s">
        <v>39</v>
      </c>
    </row>
    <row r="43" spans="2:10" ht="15.75">
      <c r="B43" s="78" t="s">
        <v>74</v>
      </c>
      <c r="C43" s="77"/>
      <c r="D43" s="77" t="s">
        <v>14</v>
      </c>
      <c r="E43" s="77"/>
      <c r="F43" s="52" t="s">
        <v>14</v>
      </c>
      <c r="G43" s="52" t="s">
        <v>14</v>
      </c>
      <c r="H43" s="52" t="s">
        <v>39</v>
      </c>
      <c r="I43" s="52" t="s">
        <v>39</v>
      </c>
      <c r="J43" s="53" t="s">
        <v>39</v>
      </c>
    </row>
    <row r="44" spans="2:10" ht="15.75">
      <c r="B44" s="78" t="s">
        <v>66</v>
      </c>
      <c r="C44" s="77"/>
      <c r="D44" s="77" t="s">
        <v>14</v>
      </c>
      <c r="E44" s="77"/>
      <c r="F44" s="52" t="s">
        <v>14</v>
      </c>
      <c r="G44" s="52" t="s">
        <v>14</v>
      </c>
      <c r="H44" s="52" t="s">
        <v>39</v>
      </c>
      <c r="I44" s="52" t="s">
        <v>67</v>
      </c>
      <c r="J44" s="53" t="s">
        <v>39</v>
      </c>
    </row>
    <row r="45" spans="2:10" ht="15.75">
      <c r="B45" s="78" t="s">
        <v>68</v>
      </c>
      <c r="C45" s="77"/>
      <c r="D45" s="77" t="s">
        <v>14</v>
      </c>
      <c r="E45" s="77"/>
      <c r="F45" s="52" t="s">
        <v>14</v>
      </c>
      <c r="G45" s="52" t="s">
        <v>14</v>
      </c>
      <c r="H45" s="52" t="s">
        <v>39</v>
      </c>
      <c r="I45" s="52" t="s">
        <v>67</v>
      </c>
      <c r="J45" s="53" t="s">
        <v>39</v>
      </c>
    </row>
    <row r="46" spans="2:10" ht="15.75">
      <c r="B46" s="78" t="s">
        <v>69</v>
      </c>
      <c r="C46" s="77"/>
      <c r="D46" s="77" t="s">
        <v>14</v>
      </c>
      <c r="E46" s="77"/>
      <c r="F46" s="52" t="s">
        <v>14</v>
      </c>
      <c r="G46" s="52" t="s">
        <v>14</v>
      </c>
      <c r="H46" s="52" t="s">
        <v>39</v>
      </c>
      <c r="I46" s="52" t="s">
        <v>39</v>
      </c>
      <c r="J46" s="53" t="s">
        <v>39</v>
      </c>
    </row>
    <row r="47" spans="2:10" ht="27.75" customHeight="1">
      <c r="B47" s="78" t="s">
        <v>70</v>
      </c>
      <c r="C47" s="77"/>
      <c r="D47" s="77" t="s">
        <v>14</v>
      </c>
      <c r="E47" s="77"/>
      <c r="F47" s="52" t="s">
        <v>14</v>
      </c>
      <c r="G47" s="52" t="s">
        <v>14</v>
      </c>
      <c r="H47" s="52" t="s">
        <v>39</v>
      </c>
      <c r="I47" s="52" t="s">
        <v>39</v>
      </c>
      <c r="J47" s="53" t="s">
        <v>39</v>
      </c>
    </row>
    <row r="48" spans="2:10" ht="23.25" customHeight="1">
      <c r="B48" s="78" t="s">
        <v>71</v>
      </c>
      <c r="C48" s="77"/>
      <c r="D48" s="77" t="s">
        <v>14</v>
      </c>
      <c r="E48" s="77"/>
      <c r="F48" s="52" t="s">
        <v>14</v>
      </c>
      <c r="G48" s="52" t="s">
        <v>14</v>
      </c>
      <c r="H48" s="52" t="s">
        <v>39</v>
      </c>
      <c r="I48" s="52" t="s">
        <v>39</v>
      </c>
      <c r="J48" s="53" t="s">
        <v>39</v>
      </c>
    </row>
    <row r="49" spans="2:10" ht="15.75">
      <c r="B49" s="78" t="s">
        <v>75</v>
      </c>
      <c r="C49" s="77"/>
      <c r="D49" s="77" t="s">
        <v>14</v>
      </c>
      <c r="E49" s="77"/>
      <c r="F49" s="52" t="s">
        <v>14</v>
      </c>
      <c r="G49" s="52" t="s">
        <v>14</v>
      </c>
      <c r="H49" s="52" t="s">
        <v>39</v>
      </c>
      <c r="I49" s="52" t="s">
        <v>39</v>
      </c>
      <c r="J49" s="53" t="s">
        <v>39</v>
      </c>
    </row>
    <row r="50" spans="2:10" ht="16.5" customHeight="1">
      <c r="B50" s="78" t="s">
        <v>65</v>
      </c>
      <c r="C50" s="77"/>
      <c r="D50" s="77" t="s">
        <v>14</v>
      </c>
      <c r="E50" s="77"/>
      <c r="F50" s="52" t="s">
        <v>14</v>
      </c>
      <c r="G50" s="52" t="s">
        <v>14</v>
      </c>
      <c r="H50" s="52" t="s">
        <v>39</v>
      </c>
      <c r="I50" s="52" t="s">
        <v>39</v>
      </c>
      <c r="J50" s="53" t="s">
        <v>39</v>
      </c>
    </row>
    <row r="51" spans="2:10" ht="16.5" thickBot="1">
      <c r="B51" s="100" t="s">
        <v>64</v>
      </c>
      <c r="C51" s="101"/>
      <c r="D51" s="101"/>
      <c r="E51" s="101"/>
      <c r="F51" s="101"/>
      <c r="G51" s="101"/>
      <c r="H51" s="101"/>
      <c r="I51" s="101"/>
      <c r="J51" s="102"/>
    </row>
    <row r="52" spans="2:10" ht="15.75" thickBot="1">
      <c r="B52" s="90" t="s">
        <v>106</v>
      </c>
      <c r="C52" s="91"/>
      <c r="D52" s="91"/>
      <c r="E52" s="91"/>
      <c r="F52" s="91"/>
      <c r="G52" s="91"/>
      <c r="H52" s="91"/>
      <c r="I52" s="91"/>
      <c r="J52" s="92"/>
    </row>
    <row r="53" spans="2:10" ht="15.75" thickBot="1">
      <c r="B53" s="93" t="s">
        <v>107</v>
      </c>
      <c r="C53" s="94"/>
      <c r="D53" s="94"/>
      <c r="E53" s="94"/>
      <c r="F53" s="94"/>
      <c r="G53" s="94"/>
      <c r="H53" s="94"/>
      <c r="I53" s="94"/>
      <c r="J53" s="95"/>
    </row>
    <row r="54" spans="2:10" ht="15.75" customHeight="1" thickBot="1">
      <c r="B54" s="93" t="s">
        <v>108</v>
      </c>
      <c r="C54" s="94"/>
      <c r="D54" s="94"/>
      <c r="E54" s="94"/>
      <c r="F54" s="94"/>
      <c r="G54" s="94"/>
      <c r="H54" s="94"/>
      <c r="I54" s="94"/>
      <c r="J54" s="95"/>
    </row>
    <row r="55" spans="2:10" ht="16.5" thickBot="1">
      <c r="B55" s="115" t="s">
        <v>28</v>
      </c>
      <c r="C55" s="116"/>
      <c r="D55" s="116"/>
      <c r="E55" s="116"/>
      <c r="F55" s="116"/>
      <c r="G55" s="116"/>
      <c r="H55" s="116"/>
      <c r="I55" s="116"/>
      <c r="J55" s="117"/>
    </row>
    <row r="56" spans="2:10" ht="75.75" thickBot="1">
      <c r="B56" s="79" t="s">
        <v>29</v>
      </c>
      <c r="C56" s="80"/>
      <c r="D56" s="99" t="s">
        <v>30</v>
      </c>
      <c r="E56" s="99"/>
      <c r="F56" s="12" t="s">
        <v>31</v>
      </c>
      <c r="G56" s="18" t="s">
        <v>6</v>
      </c>
      <c r="H56" s="18" t="s">
        <v>7</v>
      </c>
      <c r="I56" s="18" t="s">
        <v>8</v>
      </c>
      <c r="J56" s="13" t="s">
        <v>9</v>
      </c>
    </row>
    <row r="57" spans="2:10" ht="15.75">
      <c r="B57" s="81" t="s">
        <v>32</v>
      </c>
      <c r="C57" s="82"/>
      <c r="D57" s="82" t="s">
        <v>33</v>
      </c>
      <c r="E57" s="82"/>
      <c r="F57" s="8" t="s">
        <v>14</v>
      </c>
      <c r="G57" s="19" t="s">
        <v>34</v>
      </c>
      <c r="H57" s="19" t="s">
        <v>84</v>
      </c>
      <c r="I57" s="19" t="s">
        <v>83</v>
      </c>
      <c r="J57" s="5">
        <v>55</v>
      </c>
    </row>
    <row r="58" spans="2:10" ht="15.75">
      <c r="B58" s="78" t="s">
        <v>35</v>
      </c>
      <c r="C58" s="77"/>
      <c r="D58" s="77" t="s">
        <v>36</v>
      </c>
      <c r="E58" s="77"/>
      <c r="F58" s="9" t="s">
        <v>14</v>
      </c>
      <c r="G58" s="17" t="s">
        <v>16</v>
      </c>
      <c r="H58" s="17" t="s">
        <v>109</v>
      </c>
      <c r="I58" s="17" t="s">
        <v>99</v>
      </c>
      <c r="J58" s="6">
        <v>70</v>
      </c>
    </row>
    <row r="59" spans="2:10" ht="15.75">
      <c r="B59" s="118" t="s">
        <v>37</v>
      </c>
      <c r="C59" s="114"/>
      <c r="D59" s="114" t="s">
        <v>38</v>
      </c>
      <c r="E59" s="114"/>
      <c r="F59" s="21" t="s">
        <v>14</v>
      </c>
      <c r="G59" s="22" t="s">
        <v>16</v>
      </c>
      <c r="H59" s="23" t="s">
        <v>39</v>
      </c>
      <c r="I59" s="23" t="s">
        <v>39</v>
      </c>
      <c r="J59" s="24" t="s">
        <v>39</v>
      </c>
    </row>
    <row r="60" spans="2:10" ht="15.75">
      <c r="B60" s="78" t="s">
        <v>42</v>
      </c>
      <c r="C60" s="77"/>
      <c r="D60" s="77" t="s">
        <v>44</v>
      </c>
      <c r="E60" s="77"/>
      <c r="F60" s="25" t="s">
        <v>14</v>
      </c>
      <c r="G60" s="17" t="s">
        <v>18</v>
      </c>
      <c r="H60" s="26" t="s">
        <v>39</v>
      </c>
      <c r="I60" s="26" t="s">
        <v>39</v>
      </c>
      <c r="J60" s="27" t="s">
        <v>39</v>
      </c>
    </row>
    <row r="61" spans="2:10" ht="16.5" thickBot="1">
      <c r="B61" s="118" t="s">
        <v>43</v>
      </c>
      <c r="C61" s="114"/>
      <c r="D61" s="114" t="s">
        <v>45</v>
      </c>
      <c r="E61" s="114"/>
      <c r="F61" s="28" t="s">
        <v>14</v>
      </c>
      <c r="G61" s="22" t="s">
        <v>18</v>
      </c>
      <c r="H61" s="23" t="s">
        <v>39</v>
      </c>
      <c r="I61" s="23" t="s">
        <v>39</v>
      </c>
      <c r="J61" s="24" t="s">
        <v>39</v>
      </c>
    </row>
    <row r="62" spans="2:10" ht="16.5" thickBot="1">
      <c r="B62" s="119" t="s">
        <v>110</v>
      </c>
      <c r="C62" s="120"/>
      <c r="D62" s="120"/>
      <c r="E62" s="120"/>
      <c r="F62" s="120"/>
      <c r="G62" s="120"/>
      <c r="H62" s="120"/>
      <c r="I62" s="120"/>
      <c r="J62" s="121"/>
    </row>
    <row r="63" spans="2:10" ht="15" customHeight="1">
      <c r="B63" s="147" t="s">
        <v>111</v>
      </c>
      <c r="C63" s="148"/>
      <c r="D63" s="140" t="s">
        <v>112</v>
      </c>
      <c r="E63" s="140"/>
      <c r="F63" s="65" t="s">
        <v>14</v>
      </c>
      <c r="G63" s="66" t="s">
        <v>77</v>
      </c>
      <c r="H63" s="66" t="s">
        <v>118</v>
      </c>
      <c r="I63" s="66" t="s">
        <v>87</v>
      </c>
      <c r="J63" s="67">
        <v>35</v>
      </c>
    </row>
    <row r="64" spans="2:10" ht="15.75">
      <c r="B64" s="78" t="s">
        <v>113</v>
      </c>
      <c r="C64" s="141"/>
      <c r="D64" s="77" t="s">
        <v>114</v>
      </c>
      <c r="E64" s="141"/>
      <c r="F64" s="25" t="s">
        <v>14</v>
      </c>
      <c r="G64" s="62" t="s">
        <v>119</v>
      </c>
      <c r="H64" s="23" t="s">
        <v>39</v>
      </c>
      <c r="I64" s="23" t="s">
        <v>39</v>
      </c>
      <c r="J64" s="23" t="s">
        <v>39</v>
      </c>
    </row>
    <row r="65" spans="2:10" ht="15.75">
      <c r="B65" s="78" t="s">
        <v>115</v>
      </c>
      <c r="C65" s="141"/>
      <c r="D65" s="77" t="s">
        <v>116</v>
      </c>
      <c r="E65" s="141"/>
      <c r="F65" s="25" t="s">
        <v>14</v>
      </c>
      <c r="G65" s="62" t="s">
        <v>119</v>
      </c>
      <c r="H65" s="23" t="s">
        <v>39</v>
      </c>
      <c r="I65" s="23" t="s">
        <v>39</v>
      </c>
      <c r="J65" s="23" t="s">
        <v>39</v>
      </c>
    </row>
    <row r="66" spans="2:10" ht="16.5" thickBot="1">
      <c r="B66" s="138" t="s">
        <v>115</v>
      </c>
      <c r="C66" s="139"/>
      <c r="D66" s="142" t="s">
        <v>117</v>
      </c>
      <c r="E66" s="139"/>
      <c r="F66" s="63" t="s">
        <v>14</v>
      </c>
      <c r="G66" s="64" t="s">
        <v>119</v>
      </c>
      <c r="H66" s="23" t="s">
        <v>39</v>
      </c>
      <c r="I66" s="23" t="s">
        <v>39</v>
      </c>
      <c r="J66" s="23" t="s">
        <v>39</v>
      </c>
    </row>
    <row r="67" spans="2:10" ht="16.5" thickBot="1">
      <c r="B67" s="125" t="s">
        <v>52</v>
      </c>
      <c r="C67" s="126"/>
      <c r="D67" s="126"/>
      <c r="E67" s="126"/>
      <c r="F67" s="126"/>
      <c r="G67" s="126"/>
      <c r="H67" s="126"/>
      <c r="I67" s="126"/>
      <c r="J67" s="127"/>
    </row>
    <row r="68" spans="2:10" ht="59.25" customHeight="1" thickBot="1">
      <c r="B68" s="143" t="s">
        <v>47</v>
      </c>
      <c r="C68" s="144"/>
      <c r="D68" s="144" t="s">
        <v>48</v>
      </c>
      <c r="E68" s="144"/>
      <c r="F68" s="10" t="s">
        <v>31</v>
      </c>
      <c r="G68" s="10" t="s">
        <v>6</v>
      </c>
      <c r="H68" s="10" t="s">
        <v>7</v>
      </c>
      <c r="I68" s="10" t="s">
        <v>8</v>
      </c>
      <c r="J68" s="11" t="s">
        <v>9</v>
      </c>
    </row>
    <row r="69" spans="2:10" ht="18.75" customHeight="1">
      <c r="B69" s="145" t="s">
        <v>46</v>
      </c>
      <c r="C69" s="146"/>
      <c r="D69" s="146" t="s">
        <v>49</v>
      </c>
      <c r="E69" s="146"/>
      <c r="F69" s="20" t="s">
        <v>14</v>
      </c>
      <c r="G69" s="20" t="s">
        <v>14</v>
      </c>
      <c r="H69" s="20" t="s">
        <v>39</v>
      </c>
      <c r="I69" s="20" t="s">
        <v>39</v>
      </c>
      <c r="J69" s="7" t="s">
        <v>39</v>
      </c>
    </row>
    <row r="70" spans="2:10" ht="16.5" customHeight="1">
      <c r="B70" s="78" t="s">
        <v>46</v>
      </c>
      <c r="C70" s="77"/>
      <c r="D70" s="77" t="s">
        <v>50</v>
      </c>
      <c r="E70" s="77"/>
      <c r="F70" s="17" t="s">
        <v>14</v>
      </c>
      <c r="G70" s="17" t="s">
        <v>14</v>
      </c>
      <c r="H70" s="17" t="s">
        <v>39</v>
      </c>
      <c r="I70" s="17" t="s">
        <v>39</v>
      </c>
      <c r="J70" s="6" t="s">
        <v>39</v>
      </c>
    </row>
    <row r="71" spans="2:10" ht="16.5" customHeight="1" thickBot="1">
      <c r="B71" s="118" t="s">
        <v>46</v>
      </c>
      <c r="C71" s="114"/>
      <c r="D71" s="114" t="s">
        <v>51</v>
      </c>
      <c r="E71" s="114"/>
      <c r="F71" s="22" t="s">
        <v>14</v>
      </c>
      <c r="G71" s="22" t="s">
        <v>14</v>
      </c>
      <c r="H71" s="22" t="s">
        <v>39</v>
      </c>
      <c r="I71" s="22" t="s">
        <v>39</v>
      </c>
      <c r="J71" s="29" t="s">
        <v>39</v>
      </c>
    </row>
    <row r="72" spans="2:10" ht="15.75" customHeight="1" thickBot="1">
      <c r="B72" s="130" t="s">
        <v>107</v>
      </c>
      <c r="C72" s="131"/>
      <c r="D72" s="131"/>
      <c r="E72" s="131"/>
      <c r="F72" s="131"/>
      <c r="G72" s="131"/>
      <c r="H72" s="131"/>
      <c r="I72" s="131"/>
      <c r="J72" s="132"/>
    </row>
    <row r="73" spans="2:10" ht="15.75" customHeight="1" thickBot="1">
      <c r="B73" s="130" t="s">
        <v>108</v>
      </c>
      <c r="C73" s="131"/>
      <c r="D73" s="131"/>
      <c r="E73" s="131"/>
      <c r="F73" s="131"/>
      <c r="G73" s="131"/>
      <c r="H73" s="131"/>
      <c r="I73" s="131"/>
      <c r="J73" s="132"/>
    </row>
    <row r="74" spans="2:10" ht="16.5" customHeight="1" thickBot="1">
      <c r="B74" s="122" t="s">
        <v>19</v>
      </c>
      <c r="C74" s="123"/>
      <c r="D74" s="123"/>
      <c r="E74" s="123"/>
      <c r="F74" s="123"/>
      <c r="G74" s="123"/>
      <c r="H74" s="123"/>
      <c r="I74" s="123"/>
      <c r="J74" s="124"/>
    </row>
    <row r="75" spans="2:10" ht="15.75" customHeight="1" thickBot="1">
      <c r="B75" s="111" t="s">
        <v>120</v>
      </c>
      <c r="C75" s="112"/>
      <c r="D75" s="112"/>
      <c r="E75" s="112"/>
      <c r="F75" s="112"/>
      <c r="G75" s="112"/>
      <c r="H75" s="113"/>
      <c r="I75" s="128" t="s">
        <v>20</v>
      </c>
      <c r="J75" s="129"/>
    </row>
    <row r="76" spans="2:14" ht="15.75" customHeight="1" thickBot="1">
      <c r="B76" s="104" t="s">
        <v>121</v>
      </c>
      <c r="C76" s="105"/>
      <c r="D76" s="105"/>
      <c r="E76" s="105"/>
      <c r="F76" s="105"/>
      <c r="G76" s="105"/>
      <c r="H76" s="105"/>
      <c r="I76" s="105" t="s">
        <v>20</v>
      </c>
      <c r="J76" s="106"/>
      <c r="N76" s="15"/>
    </row>
    <row r="77" spans="2:11" ht="15.75" customHeight="1">
      <c r="B77" s="104" t="s">
        <v>21</v>
      </c>
      <c r="C77" s="105"/>
      <c r="D77" s="105"/>
      <c r="E77" s="105"/>
      <c r="F77" s="105"/>
      <c r="G77" s="105"/>
      <c r="H77" s="105"/>
      <c r="I77" s="105" t="s">
        <v>22</v>
      </c>
      <c r="J77" s="106"/>
      <c r="K77" s="14"/>
    </row>
    <row r="78" spans="2:11" ht="15.75" customHeight="1">
      <c r="B78" s="104" t="s">
        <v>23</v>
      </c>
      <c r="C78" s="105"/>
      <c r="D78" s="105"/>
      <c r="E78" s="105"/>
      <c r="F78" s="105"/>
      <c r="G78" s="105"/>
      <c r="H78" s="105"/>
      <c r="I78" s="105" t="s">
        <v>22</v>
      </c>
      <c r="J78" s="106"/>
      <c r="K78" s="14"/>
    </row>
    <row r="79" spans="2:11" ht="15.75" customHeight="1">
      <c r="B79" s="104" t="s">
        <v>24</v>
      </c>
      <c r="C79" s="105"/>
      <c r="D79" s="105"/>
      <c r="E79" s="105"/>
      <c r="F79" s="105"/>
      <c r="G79" s="105"/>
      <c r="H79" s="105"/>
      <c r="I79" s="105" t="s">
        <v>20</v>
      </c>
      <c r="J79" s="106"/>
      <c r="K79" s="14"/>
    </row>
    <row r="80" spans="2:11" ht="15.75" customHeight="1">
      <c r="B80" s="104" t="s">
        <v>25</v>
      </c>
      <c r="C80" s="105"/>
      <c r="D80" s="105"/>
      <c r="E80" s="105"/>
      <c r="F80" s="105"/>
      <c r="G80" s="105"/>
      <c r="H80" s="105"/>
      <c r="I80" s="105" t="s">
        <v>20</v>
      </c>
      <c r="J80" s="106"/>
      <c r="K80" s="14"/>
    </row>
    <row r="81" spans="2:10" ht="15.75" customHeight="1">
      <c r="B81" s="104" t="s">
        <v>26</v>
      </c>
      <c r="C81" s="105"/>
      <c r="D81" s="105"/>
      <c r="E81" s="105"/>
      <c r="F81" s="105"/>
      <c r="G81" s="105"/>
      <c r="H81" s="105"/>
      <c r="I81" s="105" t="s">
        <v>20</v>
      </c>
      <c r="J81" s="106"/>
    </row>
    <row r="82" spans="2:11" ht="15.75" customHeight="1" thickBot="1">
      <c r="B82" s="137" t="s">
        <v>27</v>
      </c>
      <c r="C82" s="133"/>
      <c r="D82" s="133"/>
      <c r="E82" s="133"/>
      <c r="F82" s="133"/>
      <c r="G82" s="133"/>
      <c r="H82" s="133"/>
      <c r="I82" s="133" t="s">
        <v>20</v>
      </c>
      <c r="J82" s="134"/>
      <c r="K82" s="14"/>
    </row>
    <row r="83" spans="2:10" s="14" customFormat="1" ht="26.25" customHeight="1" thickBot="1">
      <c r="B83" s="109"/>
      <c r="C83" s="110"/>
      <c r="D83" s="110"/>
      <c r="E83" s="110"/>
      <c r="F83" s="110"/>
      <c r="G83" s="110"/>
      <c r="H83" s="110"/>
      <c r="I83" s="135"/>
      <c r="J83" s="136"/>
    </row>
    <row r="84" spans="2:10" ht="297" customHeight="1">
      <c r="B84" s="108" t="s">
        <v>132</v>
      </c>
      <c r="C84" s="108"/>
      <c r="D84" s="108"/>
      <c r="E84" s="108"/>
      <c r="F84" s="108" t="s">
        <v>131</v>
      </c>
      <c r="G84" s="108"/>
      <c r="H84" s="108"/>
      <c r="I84" s="108"/>
      <c r="J84" s="108"/>
    </row>
    <row r="85" spans="2:10" ht="142.5" customHeight="1">
      <c r="B85" s="108"/>
      <c r="C85" s="108"/>
      <c r="D85" s="108"/>
      <c r="E85" s="108"/>
      <c r="F85" s="3"/>
      <c r="G85" s="3"/>
      <c r="H85" s="3"/>
      <c r="I85" s="4"/>
      <c r="J85" s="3"/>
    </row>
    <row r="86" spans="2:10" ht="31.5" customHeight="1" hidden="1">
      <c r="B86" s="108"/>
      <c r="C86" s="108"/>
      <c r="D86" s="108"/>
      <c r="E86" s="108"/>
      <c r="F86" s="3"/>
      <c r="G86" s="3"/>
      <c r="H86" s="3"/>
      <c r="I86" s="16"/>
      <c r="J86" s="2"/>
    </row>
    <row r="87" spans="2:10" ht="15.75" customHeight="1" hidden="1">
      <c r="B87" s="108"/>
      <c r="C87" s="108"/>
      <c r="D87" s="108"/>
      <c r="E87" s="108"/>
      <c r="F87" s="3"/>
      <c r="G87" s="3"/>
      <c r="H87" s="3"/>
      <c r="I87" s="3"/>
      <c r="J87" s="2"/>
    </row>
    <row r="88" spans="2:10" ht="15.75" customHeight="1" hidden="1">
      <c r="B88" s="108"/>
      <c r="C88" s="108"/>
      <c r="D88" s="108"/>
      <c r="E88" s="108"/>
      <c r="F88" s="3"/>
      <c r="G88" s="3"/>
      <c r="H88" s="3"/>
      <c r="I88" s="3"/>
      <c r="J88" s="2"/>
    </row>
    <row r="89" spans="2:10" ht="15.75" customHeight="1" hidden="1">
      <c r="B89" s="108"/>
      <c r="C89" s="108"/>
      <c r="D89" s="108"/>
      <c r="E89" s="108"/>
      <c r="F89" s="3"/>
      <c r="G89" s="3"/>
      <c r="H89" s="3"/>
      <c r="I89" s="3"/>
      <c r="J89" s="2"/>
    </row>
    <row r="90" spans="2:10" ht="15.75" customHeight="1" hidden="1">
      <c r="B90" s="107"/>
      <c r="C90" s="107"/>
      <c r="D90" s="107"/>
      <c r="E90" s="107"/>
      <c r="F90" s="3"/>
      <c r="G90" s="3"/>
      <c r="H90" s="3"/>
      <c r="I90" s="3"/>
      <c r="J90" s="2"/>
    </row>
    <row r="91" spans="2:10" ht="39.75" customHeight="1">
      <c r="B91" s="107"/>
      <c r="C91" s="107"/>
      <c r="D91" s="107"/>
      <c r="E91" s="107"/>
      <c r="F91" s="3"/>
      <c r="G91" s="3"/>
      <c r="H91" s="3"/>
      <c r="I91" s="3"/>
      <c r="J91" s="2"/>
    </row>
    <row r="92" spans="2:10" ht="15.75">
      <c r="B92" s="103"/>
      <c r="C92" s="103"/>
      <c r="D92" s="103"/>
      <c r="E92" s="103"/>
      <c r="F92" s="3"/>
      <c r="G92" s="3"/>
      <c r="H92" s="3"/>
      <c r="I92" s="3"/>
      <c r="J92" s="2"/>
    </row>
    <row r="93" spans="2:10" ht="15.75">
      <c r="B93" s="1"/>
      <c r="C93" s="1"/>
      <c r="D93" s="1"/>
      <c r="E93" s="1"/>
      <c r="F93" s="3"/>
      <c r="G93" s="3"/>
      <c r="H93" s="3"/>
      <c r="I93" s="3"/>
      <c r="J93" s="1"/>
    </row>
    <row r="94" spans="2:10" ht="15.75">
      <c r="B94" s="1"/>
      <c r="C94" s="1"/>
      <c r="D94" s="1"/>
      <c r="E94" s="1"/>
      <c r="F94" s="1"/>
      <c r="G94" s="1"/>
      <c r="H94" s="1"/>
      <c r="I94" s="3"/>
      <c r="J94" s="1"/>
    </row>
    <row r="95" spans="6:9" ht="15.75">
      <c r="F95" s="1"/>
      <c r="G95" s="1"/>
      <c r="H95" s="1"/>
      <c r="I95" s="3"/>
    </row>
    <row r="96" ht="15">
      <c r="I96" s="1"/>
    </row>
    <row r="97" ht="15">
      <c r="I97" s="1"/>
    </row>
  </sheetData>
  <sheetProtection/>
  <mergeCells count="117">
    <mergeCell ref="B12:C12"/>
    <mergeCell ref="B35:C35"/>
    <mergeCell ref="D35:E35"/>
    <mergeCell ref="B44:C44"/>
    <mergeCell ref="B45:C45"/>
    <mergeCell ref="D44:E44"/>
    <mergeCell ref="D42:E42"/>
    <mergeCell ref="D43:E43"/>
    <mergeCell ref="D45:E45"/>
    <mergeCell ref="D31:E31"/>
    <mergeCell ref="B34:C34"/>
    <mergeCell ref="D34:E34"/>
    <mergeCell ref="B33:C33"/>
    <mergeCell ref="D33:E33"/>
    <mergeCell ref="B31:C31"/>
    <mergeCell ref="B42:C42"/>
    <mergeCell ref="B43:C43"/>
    <mergeCell ref="D40:E40"/>
    <mergeCell ref="B39:C39"/>
    <mergeCell ref="B38:C38"/>
    <mergeCell ref="D36:E36"/>
    <mergeCell ref="B41:C41"/>
    <mergeCell ref="D41:E41"/>
    <mergeCell ref="D37:E37"/>
    <mergeCell ref="B36:C36"/>
    <mergeCell ref="B37:C37"/>
    <mergeCell ref="B40:C40"/>
    <mergeCell ref="B89:E89"/>
    <mergeCell ref="I82:J82"/>
    <mergeCell ref="I83:J83"/>
    <mergeCell ref="B88:E88"/>
    <mergeCell ref="B82:H82"/>
    <mergeCell ref="I77:J77"/>
    <mergeCell ref="B79:H79"/>
    <mergeCell ref="B66:C66"/>
    <mergeCell ref="D63:E63"/>
    <mergeCell ref="D64:E64"/>
    <mergeCell ref="D65:E65"/>
    <mergeCell ref="D66:E66"/>
    <mergeCell ref="B68:C68"/>
    <mergeCell ref="D68:E68"/>
    <mergeCell ref="B69:C69"/>
    <mergeCell ref="B70:C70"/>
    <mergeCell ref="D69:E69"/>
    <mergeCell ref="D70:E70"/>
    <mergeCell ref="B63:C63"/>
    <mergeCell ref="B64:C64"/>
    <mergeCell ref="B65:C65"/>
    <mergeCell ref="D57:E57"/>
    <mergeCell ref="D58:E58"/>
    <mergeCell ref="B75:H75"/>
    <mergeCell ref="D50:E50"/>
    <mergeCell ref="B47:C47"/>
    <mergeCell ref="D59:E59"/>
    <mergeCell ref="B55:J55"/>
    <mergeCell ref="B59:C59"/>
    <mergeCell ref="B60:C60"/>
    <mergeCell ref="B61:C61"/>
    <mergeCell ref="B71:C71"/>
    <mergeCell ref="D60:E60"/>
    <mergeCell ref="D61:E61"/>
    <mergeCell ref="B62:J62"/>
    <mergeCell ref="B74:J74"/>
    <mergeCell ref="D71:E71"/>
    <mergeCell ref="B67:J67"/>
    <mergeCell ref="B54:J54"/>
    <mergeCell ref="I75:J75"/>
    <mergeCell ref="B72:J72"/>
    <mergeCell ref="B73:J73"/>
    <mergeCell ref="B30:C30"/>
    <mergeCell ref="B49:C49"/>
    <mergeCell ref="D46:E46"/>
    <mergeCell ref="B92:E92"/>
    <mergeCell ref="B76:H76"/>
    <mergeCell ref="I76:J76"/>
    <mergeCell ref="B77:H77"/>
    <mergeCell ref="B78:H78"/>
    <mergeCell ref="I78:J78"/>
    <mergeCell ref="I79:J79"/>
    <mergeCell ref="B80:H80"/>
    <mergeCell ref="I80:J80"/>
    <mergeCell ref="B81:H81"/>
    <mergeCell ref="I81:J81"/>
    <mergeCell ref="B90:E90"/>
    <mergeCell ref="B85:E85"/>
    <mergeCell ref="B86:E86"/>
    <mergeCell ref="B87:E87"/>
    <mergeCell ref="B83:H83"/>
    <mergeCell ref="B84:E84"/>
    <mergeCell ref="F84:J84"/>
    <mergeCell ref="B91:E91"/>
    <mergeCell ref="B46:C46"/>
    <mergeCell ref="D56:E56"/>
    <mergeCell ref="D47:E47"/>
    <mergeCell ref="D49:E49"/>
    <mergeCell ref="B48:C48"/>
    <mergeCell ref="B56:C56"/>
    <mergeCell ref="B57:C57"/>
    <mergeCell ref="B58:C58"/>
    <mergeCell ref="B3:J3"/>
    <mergeCell ref="D38:E38"/>
    <mergeCell ref="D48:E48"/>
    <mergeCell ref="D30:E30"/>
    <mergeCell ref="D39:E39"/>
    <mergeCell ref="B4:J4"/>
    <mergeCell ref="B5:J5"/>
    <mergeCell ref="B52:J52"/>
    <mergeCell ref="B53:J53"/>
    <mergeCell ref="B27:J27"/>
    <mergeCell ref="D28:E28"/>
    <mergeCell ref="D29:E29"/>
    <mergeCell ref="B28:C28"/>
    <mergeCell ref="B29:C29"/>
    <mergeCell ref="B51:J51"/>
    <mergeCell ref="B50:C50"/>
    <mergeCell ref="D32:E32"/>
    <mergeCell ref="B32:C32"/>
  </mergeCells>
  <printOptions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2021-04-24T05:25:22Z</dcterms:modified>
  <cp:category/>
  <cp:version/>
  <cp:contentType/>
  <cp:contentStatus/>
</cp:coreProperties>
</file>